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1700" yWindow="0" windowWidth="27870" windowHeight="12840"/>
  </bookViews>
  <sheets>
    <sheet name="현황" sheetId="1" r:id="rId1"/>
  </sheets>
  <definedNames>
    <definedName name="_xlnm._FilterDatabase" localSheetId="0" hidden="1">현황!$A$1:$J$76</definedName>
    <definedName name="_xlnm.Print_Area" localSheetId="0">현황!$A$1:$J$76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G4" i="1"/>
  <c r="B4" i="1"/>
</calcChain>
</file>

<file path=xl/sharedStrings.xml><?xml version="1.0" encoding="utf-8"?>
<sst xmlns="http://schemas.openxmlformats.org/spreadsheetml/2006/main" count="454" uniqueCount="188">
  <si>
    <t>구분</t>
    <phoneticPr fontId="2" type="noConversion"/>
  </si>
  <si>
    <t>번호</t>
    <phoneticPr fontId="2" type="noConversion"/>
  </si>
  <si>
    <t>위       치</t>
    <phoneticPr fontId="2" type="noConversion"/>
  </si>
  <si>
    <t>지  번</t>
    <phoneticPr fontId="2" type="noConversion"/>
  </si>
  <si>
    <t>게시형식</t>
    <phoneticPr fontId="2" type="noConversion"/>
  </si>
  <si>
    <t>게시대 수(대)</t>
    <phoneticPr fontId="2" type="noConversion"/>
  </si>
  <si>
    <t>면</t>
    <phoneticPr fontId="2" type="noConversion"/>
  </si>
  <si>
    <t>게시수
(매)</t>
    <phoneticPr fontId="2" type="noConversion"/>
  </si>
  <si>
    <t xml:space="preserve">사이즈(m) </t>
    <phoneticPr fontId="2" type="noConversion"/>
  </si>
  <si>
    <t>함양읍</t>
    <phoneticPr fontId="2" type="noConversion"/>
  </si>
  <si>
    <t>선거관리위원회 삼각로 좌측</t>
    <phoneticPr fontId="2" type="noConversion"/>
  </si>
  <si>
    <t>백연리 137-1</t>
    <phoneticPr fontId="2" type="noConversion"/>
  </si>
  <si>
    <t>수동</t>
    <phoneticPr fontId="2" type="noConversion"/>
  </si>
  <si>
    <t>단면</t>
    <phoneticPr fontId="2" type="noConversion"/>
  </si>
  <si>
    <t>6*0.9</t>
    <phoneticPr fontId="2" type="noConversion"/>
  </si>
  <si>
    <t>시외버스터미널 맞은편</t>
    <phoneticPr fontId="2" type="noConversion"/>
  </si>
  <si>
    <t>용평리 634-7</t>
    <phoneticPr fontId="2" type="noConversion"/>
  </si>
  <si>
    <t>공설운동장 입구</t>
    <phoneticPr fontId="2" type="noConversion"/>
  </si>
  <si>
    <t>백연리521-4</t>
    <phoneticPr fontId="2" type="noConversion"/>
  </si>
  <si>
    <t>인당교 건너 좌측(소방서입구)</t>
    <phoneticPr fontId="2" type="noConversion"/>
  </si>
  <si>
    <t>이은리 277-14</t>
    <phoneticPr fontId="2" type="noConversion"/>
  </si>
  <si>
    <t>인당교 우측</t>
    <phoneticPr fontId="2" type="noConversion"/>
  </si>
  <si>
    <t>용평리 597-6</t>
    <phoneticPr fontId="2" type="noConversion"/>
  </si>
  <si>
    <t>양면</t>
    <phoneticPr fontId="2" type="noConversion"/>
  </si>
  <si>
    <t>돌북교 좌측</t>
    <phoneticPr fontId="2" type="noConversion"/>
  </si>
  <si>
    <t>백연리 825-8</t>
    <phoneticPr fontId="2" type="noConversion"/>
  </si>
  <si>
    <t>돌북교 우측</t>
    <phoneticPr fontId="2" type="noConversion"/>
  </si>
  <si>
    <t>백연리 494-2</t>
    <phoneticPr fontId="2" type="noConversion"/>
  </si>
  <si>
    <t>두배로마트 맞은편</t>
    <phoneticPr fontId="2" type="noConversion"/>
  </si>
  <si>
    <t>교산리 1077-38</t>
    <phoneticPr fontId="2" type="noConversion"/>
  </si>
  <si>
    <t>현대아파트 맞은편</t>
    <phoneticPr fontId="2" type="noConversion"/>
  </si>
  <si>
    <t>교산리 1145</t>
    <phoneticPr fontId="2" type="noConversion"/>
  </si>
  <si>
    <t>보건소 맞은편</t>
    <phoneticPr fontId="2" type="noConversion"/>
  </si>
  <si>
    <t>용평리 638-3</t>
    <phoneticPr fontId="2" type="noConversion"/>
  </si>
  <si>
    <t>반자동</t>
    <phoneticPr fontId="2" type="noConversion"/>
  </si>
  <si>
    <t>백천삼거리</t>
    <phoneticPr fontId="2" type="noConversion"/>
  </si>
  <si>
    <t>백천리 1479-6</t>
    <phoneticPr fontId="2" type="noConversion"/>
  </si>
  <si>
    <t>6*0.7</t>
    <phoneticPr fontId="2" type="noConversion"/>
  </si>
  <si>
    <t>농업기술센터</t>
    <phoneticPr fontId="2" type="noConversion"/>
  </si>
  <si>
    <t>이은리 산 88</t>
    <phoneticPr fontId="2" type="noConversion"/>
  </si>
  <si>
    <t>저단형</t>
    <phoneticPr fontId="2" type="noConversion"/>
  </si>
  <si>
    <t>5*0.7</t>
    <phoneticPr fontId="2" type="noConversion"/>
  </si>
  <si>
    <t>한들생태주자장 앞</t>
    <phoneticPr fontId="2" type="noConversion"/>
  </si>
  <si>
    <t>용평리 539-2</t>
    <phoneticPr fontId="2" type="noConversion"/>
  </si>
  <si>
    <t>마천면</t>
    <phoneticPr fontId="2" type="noConversion"/>
  </si>
  <si>
    <t>마천농협앞</t>
    <phoneticPr fontId="2" type="noConversion"/>
  </si>
  <si>
    <t>가흥리 301-4</t>
    <phoneticPr fontId="2" type="noConversion"/>
  </si>
  <si>
    <t>가흥교 입구</t>
    <phoneticPr fontId="2" type="noConversion"/>
  </si>
  <si>
    <t>가흥리 613-2</t>
    <phoneticPr fontId="2" type="noConversion"/>
  </si>
  <si>
    <t>지리산둘레길안내센터 앞</t>
    <phoneticPr fontId="2" type="noConversion"/>
  </si>
  <si>
    <t>의탄리1324</t>
    <phoneticPr fontId="2" type="noConversion"/>
  </si>
  <si>
    <t>송알 삼거리</t>
    <phoneticPr fontId="2" type="noConversion"/>
  </si>
  <si>
    <t>덕전리216-12</t>
    <phoneticPr fontId="2" type="noConversion"/>
  </si>
  <si>
    <t>마천정류장</t>
    <phoneticPr fontId="2" type="noConversion"/>
  </si>
  <si>
    <t>가흥리 300-2</t>
    <phoneticPr fontId="2" type="noConversion"/>
  </si>
  <si>
    <t>휴천면</t>
    <phoneticPr fontId="2" type="noConversion"/>
  </si>
  <si>
    <t>면사무소 맞은편</t>
    <phoneticPr fontId="2" type="noConversion"/>
  </si>
  <si>
    <t>목현리72-4</t>
    <phoneticPr fontId="2" type="noConversion"/>
  </si>
  <si>
    <t>휴천농협앞 주차장</t>
    <phoneticPr fontId="2" type="noConversion"/>
  </si>
  <si>
    <t>목현리 430-8</t>
    <phoneticPr fontId="2" type="noConversion"/>
  </si>
  <si>
    <t>대포삼거리</t>
    <phoneticPr fontId="2" type="noConversion"/>
  </si>
  <si>
    <t>대천리 112-15</t>
    <phoneticPr fontId="2" type="noConversion"/>
  </si>
  <si>
    <t>유림면</t>
    <phoneticPr fontId="2" type="noConversion"/>
  </si>
  <si>
    <t>화촌리 291-1</t>
    <phoneticPr fontId="2" type="noConversion"/>
  </si>
  <si>
    <t>화촌리 1097</t>
    <phoneticPr fontId="2" type="noConversion"/>
  </si>
  <si>
    <t>서주교,서주삼거리</t>
    <phoneticPr fontId="2" type="noConversion"/>
  </si>
  <si>
    <t>서주리139-2</t>
    <phoneticPr fontId="2" type="noConversion"/>
  </si>
  <si>
    <t>수유교</t>
    <phoneticPr fontId="2" type="noConversion"/>
  </si>
  <si>
    <t>대궁리 344-1</t>
    <phoneticPr fontId="2" type="noConversion"/>
  </si>
  <si>
    <t>수동면</t>
    <phoneticPr fontId="2" type="noConversion"/>
  </si>
  <si>
    <t>섬동마을 장옥 옆</t>
    <phoneticPr fontId="2" type="noConversion"/>
  </si>
  <si>
    <t>화산리 산 114-2</t>
    <phoneticPr fontId="2" type="noConversion"/>
  </si>
  <si>
    <t>주차장(함양방향)</t>
    <phoneticPr fontId="2" type="noConversion"/>
  </si>
  <si>
    <t>화산리 1186-7</t>
    <phoneticPr fontId="2" type="noConversion"/>
  </si>
  <si>
    <t>주차장(진주방향)</t>
    <phoneticPr fontId="2" type="noConversion"/>
  </si>
  <si>
    <t>화산리 1186-3</t>
    <phoneticPr fontId="2" type="noConversion"/>
  </si>
  <si>
    <t>지곡면</t>
    <phoneticPr fontId="2" type="noConversion"/>
  </si>
  <si>
    <t>지곡농협 앞</t>
    <phoneticPr fontId="2" type="noConversion"/>
  </si>
  <si>
    <t>창평리 524-34</t>
    <phoneticPr fontId="2" type="noConversion"/>
  </si>
  <si>
    <t>정취마을 입구</t>
    <phoneticPr fontId="2" type="noConversion"/>
  </si>
  <si>
    <t>보산리 산 115-7</t>
    <phoneticPr fontId="2" type="noConversion"/>
  </si>
  <si>
    <t>지곡IC 앞</t>
    <phoneticPr fontId="2" type="noConversion"/>
  </si>
  <si>
    <t>마산리433-10</t>
    <phoneticPr fontId="2" type="noConversion"/>
  </si>
  <si>
    <t>안의면</t>
    <phoneticPr fontId="2" type="noConversion"/>
  </si>
  <si>
    <t>안의교 건너 좌측</t>
    <phoneticPr fontId="2" type="noConversion"/>
  </si>
  <si>
    <t>금천리29-5</t>
    <phoneticPr fontId="2" type="noConversion"/>
  </si>
  <si>
    <t>심원정 매표소 앞</t>
    <phoneticPr fontId="2" type="noConversion"/>
  </si>
  <si>
    <t>하원리 1355-2</t>
    <phoneticPr fontId="2" type="noConversion"/>
  </si>
  <si>
    <t>교북삼거리</t>
    <phoneticPr fontId="2" type="noConversion"/>
  </si>
  <si>
    <t>교북리 328</t>
    <phoneticPr fontId="2" type="noConversion"/>
  </si>
  <si>
    <t>안의대교 건너 삼거리</t>
    <phoneticPr fontId="2" type="noConversion"/>
  </si>
  <si>
    <t>월림리29-3</t>
    <phoneticPr fontId="2" type="noConversion"/>
  </si>
  <si>
    <t>농월정</t>
    <phoneticPr fontId="2" type="noConversion"/>
  </si>
  <si>
    <t>월림리691-3</t>
    <phoneticPr fontId="2" type="noConversion"/>
  </si>
  <si>
    <t>용추삼거리</t>
    <phoneticPr fontId="2" type="noConversion"/>
  </si>
  <si>
    <t>신안리 105-1</t>
    <phoneticPr fontId="2" type="noConversion"/>
  </si>
  <si>
    <t>교북교차로</t>
    <phoneticPr fontId="2" type="noConversion"/>
  </si>
  <si>
    <t>교북리 57</t>
    <phoneticPr fontId="2" type="noConversion"/>
  </si>
  <si>
    <t>금천사거리</t>
    <phoneticPr fontId="2" type="noConversion"/>
  </si>
  <si>
    <t>교북리 46-7</t>
    <phoneticPr fontId="2" type="noConversion"/>
  </si>
  <si>
    <t>안의행복봄날센터</t>
    <phoneticPr fontId="2" type="noConversion"/>
  </si>
  <si>
    <t>금천리 46-2</t>
    <phoneticPr fontId="2" type="noConversion"/>
  </si>
  <si>
    <t>안의택시타는곳</t>
    <phoneticPr fontId="2" type="noConversion"/>
  </si>
  <si>
    <t>금천리 254-1</t>
    <phoneticPr fontId="2" type="noConversion"/>
  </si>
  <si>
    <t>서하면</t>
    <phoneticPr fontId="2" type="noConversion"/>
  </si>
  <si>
    <t>동호정유원지 앞(주차장)</t>
    <phoneticPr fontId="2" type="noConversion"/>
  </si>
  <si>
    <t>황산리 848-3</t>
    <phoneticPr fontId="2" type="noConversion"/>
  </si>
  <si>
    <t>농수산물간이집하장 앞</t>
    <phoneticPr fontId="2" type="noConversion"/>
  </si>
  <si>
    <t>송계리 851-5</t>
    <phoneticPr fontId="2" type="noConversion"/>
  </si>
  <si>
    <t>궁전기사식당 앞</t>
    <phoneticPr fontId="2" type="noConversion"/>
  </si>
  <si>
    <t>송계리 852-4</t>
    <phoneticPr fontId="2" type="noConversion"/>
  </si>
  <si>
    <t>송계삼거리</t>
    <phoneticPr fontId="2" type="noConversion"/>
  </si>
  <si>
    <t>송계리 1258-7</t>
    <phoneticPr fontId="2" type="noConversion"/>
  </si>
  <si>
    <t>서상면</t>
    <phoneticPr fontId="2" type="noConversion"/>
  </si>
  <si>
    <t>서상시외버스터미널 앞</t>
    <phoneticPr fontId="2" type="noConversion"/>
  </si>
  <si>
    <t>도천리 1004-7</t>
    <phoneticPr fontId="2" type="noConversion"/>
  </si>
  <si>
    <t>중남삼거리</t>
    <phoneticPr fontId="2" type="noConversion"/>
  </si>
  <si>
    <t>중남리 산 64-1</t>
    <phoneticPr fontId="2" type="noConversion"/>
  </si>
  <si>
    <t>대남천 오무교 앞</t>
    <phoneticPr fontId="2" type="noConversion"/>
  </si>
  <si>
    <t>대남리 1760</t>
    <phoneticPr fontId="2" type="noConversion"/>
  </si>
  <si>
    <t>면사무소 옆</t>
    <phoneticPr fontId="2" type="noConversion"/>
  </si>
  <si>
    <t>대남리 1742-8</t>
    <phoneticPr fontId="2" type="noConversion"/>
  </si>
  <si>
    <t>면사무소 옆2</t>
    <phoneticPr fontId="2" type="noConversion"/>
  </si>
  <si>
    <t>면사무소 앞</t>
    <phoneticPr fontId="2" type="noConversion"/>
  </si>
  <si>
    <t>대남리 1770-1</t>
    <phoneticPr fontId="2" type="noConversion"/>
  </si>
  <si>
    <t>백전면</t>
    <phoneticPr fontId="2" type="noConversion"/>
  </si>
  <si>
    <t>면소재지 출입로</t>
    <phoneticPr fontId="2" type="noConversion"/>
  </si>
  <si>
    <t>평정리 390-23</t>
    <phoneticPr fontId="2" type="noConversion"/>
  </si>
  <si>
    <t>대평마을 회전교차로 옆</t>
    <phoneticPr fontId="2" type="noConversion"/>
  </si>
  <si>
    <t>경백리766-4</t>
    <phoneticPr fontId="2" type="noConversion"/>
  </si>
  <si>
    <t>병곡면</t>
    <phoneticPr fontId="2" type="noConversion"/>
  </si>
  <si>
    <t>병곡농협 맞은편</t>
    <phoneticPr fontId="2" type="noConversion"/>
  </si>
  <si>
    <t>송평리 396-3</t>
    <phoneticPr fontId="2" type="noConversion"/>
  </si>
  <si>
    <t>월암삼거리</t>
    <phoneticPr fontId="2" type="noConversion"/>
  </si>
  <si>
    <t>월암리 206-6</t>
    <phoneticPr fontId="2" type="noConversion"/>
  </si>
  <si>
    <t>도천교차로</t>
    <phoneticPr fontId="2" type="noConversion"/>
  </si>
  <si>
    <t>도천리 25-1</t>
    <phoneticPr fontId="2" type="noConversion"/>
  </si>
  <si>
    <t>서함양IC</t>
    <phoneticPr fontId="2" type="noConversion"/>
  </si>
  <si>
    <t>월암리 158-2</t>
    <phoneticPr fontId="2" type="noConversion"/>
  </si>
  <si>
    <t>중촌삼거리</t>
    <phoneticPr fontId="2" type="noConversion"/>
  </si>
  <si>
    <t>서상IC 앞</t>
    <phoneticPr fontId="2" type="noConversion"/>
  </si>
  <si>
    <t>백천리 1366-5</t>
    <phoneticPr fontId="2" type="noConversion"/>
  </si>
  <si>
    <t>도천리 산60-8</t>
    <phoneticPr fontId="2" type="noConversion"/>
  </si>
  <si>
    <t>함양읍</t>
  </si>
  <si>
    <t>함양읍</t>
    <phoneticPr fontId="2" type="noConversion"/>
  </si>
  <si>
    <t>마천면</t>
  </si>
  <si>
    <t>휴천면</t>
  </si>
  <si>
    <t>유림면</t>
  </si>
  <si>
    <t>수동면</t>
    <phoneticPr fontId="2" type="noConversion"/>
  </si>
  <si>
    <t>지곡면</t>
    <phoneticPr fontId="2" type="noConversion"/>
  </si>
  <si>
    <t>안의면</t>
    <phoneticPr fontId="2" type="noConversion"/>
  </si>
  <si>
    <t>서하면</t>
    <phoneticPr fontId="2" type="noConversion"/>
  </si>
  <si>
    <t>서상면</t>
    <phoneticPr fontId="2" type="noConversion"/>
  </si>
  <si>
    <t>백전면</t>
    <phoneticPr fontId="2" type="noConversion"/>
  </si>
  <si>
    <t>병곡면</t>
    <phoneticPr fontId="2" type="noConversion"/>
  </si>
  <si>
    <t>함양중사거리</t>
    <phoneticPr fontId="2" type="noConversion"/>
  </si>
  <si>
    <t>교산리 314-9</t>
    <phoneticPr fontId="2" type="noConversion"/>
  </si>
  <si>
    <t>반자동</t>
    <phoneticPr fontId="2" type="noConversion"/>
  </si>
  <si>
    <t>단면</t>
    <phoneticPr fontId="2" type="noConversion"/>
  </si>
  <si>
    <t>용평리 974</t>
    <phoneticPr fontId="2" type="noConversion"/>
  </si>
  <si>
    <t>엘도라도모텔 맞은편(우측)</t>
    <phoneticPr fontId="2" type="noConversion"/>
  </si>
  <si>
    <t>엘도라도모텔 맞은편(좌측, 정당전용)</t>
    <phoneticPr fontId="2" type="noConversion"/>
  </si>
  <si>
    <t>옥매교 삼거리</t>
    <phoneticPr fontId="2" type="noConversion"/>
  </si>
  <si>
    <t>백천리 1468-4</t>
    <phoneticPr fontId="2" type="noConversion"/>
  </si>
  <si>
    <t>6*0.7</t>
    <phoneticPr fontId="2" type="noConversion"/>
  </si>
  <si>
    <t>안평마을회관 앞</t>
    <phoneticPr fontId="2" type="noConversion"/>
  </si>
  <si>
    <t>웅평리 765-16</t>
    <phoneticPr fontId="2" type="noConversion"/>
  </si>
  <si>
    <t>수동농공단지 앞</t>
    <phoneticPr fontId="2" type="noConversion"/>
  </si>
  <si>
    <t>화산리 1256-3</t>
    <phoneticPr fontId="2" type="noConversion"/>
  </si>
  <si>
    <t>안의농공단지 앞</t>
    <phoneticPr fontId="2" type="noConversion"/>
  </si>
  <si>
    <t>황곡리 1856-1</t>
    <phoneticPr fontId="2" type="noConversion"/>
  </si>
  <si>
    <t>지곡회전교차로 옆</t>
    <phoneticPr fontId="2" type="noConversion"/>
  </si>
  <si>
    <t>지곡면</t>
    <phoneticPr fontId="2" type="noConversion"/>
  </si>
  <si>
    <t>개평마을 주차장 내</t>
    <phoneticPr fontId="2" type="noConversion"/>
  </si>
  <si>
    <t>지곡면체육관 앞</t>
    <phoneticPr fontId="2" type="noConversion"/>
  </si>
  <si>
    <t>창평리 515-8</t>
    <phoneticPr fontId="2" type="noConversion"/>
  </si>
  <si>
    <t>저단형</t>
    <phoneticPr fontId="2" type="noConversion"/>
  </si>
  <si>
    <t>양면</t>
    <phoneticPr fontId="2" type="noConversion"/>
  </si>
  <si>
    <t>개평리 51-10</t>
    <phoneticPr fontId="2" type="noConversion"/>
  </si>
  <si>
    <t>개평리 60-9</t>
    <phoneticPr fontId="2" type="noConversion"/>
  </si>
  <si>
    <t xml:space="preserve"> </t>
    <phoneticPr fontId="2" type="noConversion"/>
  </si>
  <si>
    <t>하이페리온골드 아파트 맞은편</t>
    <phoneticPr fontId="2" type="noConversion"/>
  </si>
  <si>
    <t>용평리 663-2</t>
    <phoneticPr fontId="2" type="noConversion"/>
  </si>
  <si>
    <t>웰가APT 한들로방면 삼거리 앞</t>
    <phoneticPr fontId="2" type="noConversion"/>
  </si>
  <si>
    <t>교산리 1100-6</t>
    <phoneticPr fontId="2" type="noConversion"/>
  </si>
  <si>
    <t>남호삼거리</t>
    <phoneticPr fontId="2" type="noConversion"/>
  </si>
  <si>
    <t>남호리 187-3</t>
    <phoneticPr fontId="2" type="noConversion"/>
  </si>
  <si>
    <t>(2025. 10.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</si>
</sst>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name val="돋움"/>
      <family val="3"/>
      <charset val="129"/>
    </font>
    <font>
      <sz val="20"/>
      <name val="HY헤드라인M"/>
      <family val="1"/>
      <charset val="129"/>
    </font>
    <font>
      <sz val="8"/>
      <name val="돋움"/>
      <family val="3"/>
      <charset val="129"/>
    </font>
    <font>
      <sz val="11"/>
      <name val="HY신명조"/>
      <family val="1"/>
      <charset val="129"/>
    </font>
    <font>
      <sz val="11"/>
      <name val="ICT명조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4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0" xfId="0" applyFont="1" applyBorder="1" applyAlignment="1">
      <alignment horizontal="right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7"/>
  <sheetViews>
    <sheetView tabSelected="1" view="pageBreakPreview" zoomScale="85" zoomScaleNormal="100" zoomScaleSheetLayoutView="85" workbookViewId="0">
      <pane ySplit="4" topLeftCell="A5" activePane="bottomLeft" state="frozen"/>
      <selection pane="bottomLeft" activeCell="I2" sqref="I2:J2"/>
    </sheetView>
  </sheetViews>
  <sheetFormatPr defaultRowHeight="13.5"/>
  <cols>
    <col min="1" max="1" width="9" style="1" customWidth="1"/>
    <col min="2" max="2" width="10" style="1" customWidth="1"/>
    <col min="3" max="4" width="25" style="1" customWidth="1"/>
    <col min="5" max="5" width="13.33203125" style="1" customWidth="1"/>
    <col min="6" max="6" width="12.88671875" style="2" customWidth="1"/>
    <col min="7" max="8" width="8.6640625" style="2" customWidth="1"/>
    <col min="9" max="9" width="8.6640625" style="1" customWidth="1"/>
    <col min="10" max="10" width="17.33203125" style="1" bestFit="1" customWidth="1"/>
    <col min="11" max="16384" width="8.88671875" style="1"/>
  </cols>
  <sheetData>
    <row r="1" spans="1:10" ht="25.5">
      <c r="A1" s="22" t="s">
        <v>180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>
      <c r="I2" s="23" t="s">
        <v>187</v>
      </c>
      <c r="J2" s="23"/>
    </row>
    <row r="3" spans="1:10" s="5" customFormat="1" ht="33">
      <c r="A3" s="3" t="s">
        <v>0</v>
      </c>
      <c r="B3" s="3" t="s">
        <v>1</v>
      </c>
      <c r="C3" s="3" t="s">
        <v>2</v>
      </c>
      <c r="D3" s="3"/>
      <c r="E3" s="3" t="s">
        <v>3</v>
      </c>
      <c r="F3" s="3" t="s">
        <v>4</v>
      </c>
      <c r="G3" s="4" t="s">
        <v>5</v>
      </c>
      <c r="H3" s="4" t="s">
        <v>6</v>
      </c>
      <c r="I3" s="4" t="s">
        <v>7</v>
      </c>
      <c r="J3" s="3" t="s">
        <v>8</v>
      </c>
    </row>
    <row r="4" spans="1:10" s="5" customFormat="1" ht="16.5">
      <c r="A4" s="19"/>
      <c r="B4" s="19">
        <f>COUNTA(B5:B76)</f>
        <v>72</v>
      </c>
      <c r="C4" s="19"/>
      <c r="D4" s="19"/>
      <c r="E4" s="19"/>
      <c r="F4" s="19"/>
      <c r="G4" s="19">
        <f>SUM(G5:G76)</f>
        <v>84</v>
      </c>
      <c r="H4" s="19"/>
      <c r="I4" s="19">
        <f>SUM(I5:I76)</f>
        <v>478</v>
      </c>
      <c r="J4" s="19"/>
    </row>
    <row r="5" spans="1:10" s="5" customFormat="1" ht="16.5" customHeight="1">
      <c r="A5" s="24" t="s">
        <v>9</v>
      </c>
      <c r="B5" s="15">
        <v>1</v>
      </c>
      <c r="C5" s="7" t="s">
        <v>10</v>
      </c>
      <c r="D5" s="7" t="s">
        <v>144</v>
      </c>
      <c r="E5" s="7" t="s">
        <v>11</v>
      </c>
      <c r="F5" s="8" t="s">
        <v>12</v>
      </c>
      <c r="G5" s="8">
        <v>1</v>
      </c>
      <c r="H5" s="8" t="s">
        <v>13</v>
      </c>
      <c r="I5" s="8">
        <v>5</v>
      </c>
      <c r="J5" s="8" t="s">
        <v>14</v>
      </c>
    </row>
    <row r="6" spans="1:10" s="5" customFormat="1" ht="16.5">
      <c r="A6" s="25"/>
      <c r="B6" s="15">
        <v>2</v>
      </c>
      <c r="C6" s="7" t="s">
        <v>15</v>
      </c>
      <c r="D6" s="7" t="s">
        <v>143</v>
      </c>
      <c r="E6" s="7" t="s">
        <v>16</v>
      </c>
      <c r="F6" s="8" t="s">
        <v>12</v>
      </c>
      <c r="G6" s="8">
        <v>2</v>
      </c>
      <c r="H6" s="8" t="s">
        <v>13</v>
      </c>
      <c r="I6" s="8">
        <v>10</v>
      </c>
      <c r="J6" s="8" t="s">
        <v>14</v>
      </c>
    </row>
    <row r="7" spans="1:10" s="5" customFormat="1" ht="16.5">
      <c r="A7" s="25"/>
      <c r="B7" s="6">
        <v>3</v>
      </c>
      <c r="C7" s="7" t="s">
        <v>17</v>
      </c>
      <c r="D7" s="7" t="s">
        <v>143</v>
      </c>
      <c r="E7" s="7" t="s">
        <v>18</v>
      </c>
      <c r="F7" s="8" t="s">
        <v>12</v>
      </c>
      <c r="G7" s="8">
        <v>2</v>
      </c>
      <c r="H7" s="8" t="s">
        <v>13</v>
      </c>
      <c r="I7" s="8">
        <v>11</v>
      </c>
      <c r="J7" s="8" t="s">
        <v>14</v>
      </c>
    </row>
    <row r="8" spans="1:10" s="5" customFormat="1" ht="16.5">
      <c r="A8" s="25"/>
      <c r="B8" s="6">
        <v>4</v>
      </c>
      <c r="C8" s="7" t="s">
        <v>19</v>
      </c>
      <c r="D8" s="7" t="s">
        <v>143</v>
      </c>
      <c r="E8" s="7" t="s">
        <v>20</v>
      </c>
      <c r="F8" s="8" t="s">
        <v>12</v>
      </c>
      <c r="G8" s="8">
        <v>1</v>
      </c>
      <c r="H8" s="8" t="s">
        <v>13</v>
      </c>
      <c r="I8" s="8">
        <v>4</v>
      </c>
      <c r="J8" s="8" t="s">
        <v>14</v>
      </c>
    </row>
    <row r="9" spans="1:10" s="5" customFormat="1" ht="16.5">
      <c r="A9" s="25"/>
      <c r="B9" s="18">
        <v>5</v>
      </c>
      <c r="C9" s="7" t="s">
        <v>21</v>
      </c>
      <c r="D9" s="7" t="s">
        <v>143</v>
      </c>
      <c r="E9" s="7" t="s">
        <v>22</v>
      </c>
      <c r="F9" s="8" t="s">
        <v>12</v>
      </c>
      <c r="G9" s="8">
        <v>2</v>
      </c>
      <c r="H9" s="8" t="s">
        <v>23</v>
      </c>
      <c r="I9" s="8">
        <v>20</v>
      </c>
      <c r="J9" s="8" t="s">
        <v>14</v>
      </c>
    </row>
    <row r="10" spans="1:10" s="5" customFormat="1" ht="16.5">
      <c r="A10" s="25"/>
      <c r="B10" s="18">
        <v>6</v>
      </c>
      <c r="C10" s="7" t="s">
        <v>24</v>
      </c>
      <c r="D10" s="7" t="s">
        <v>143</v>
      </c>
      <c r="E10" s="7" t="s">
        <v>25</v>
      </c>
      <c r="F10" s="8" t="s">
        <v>12</v>
      </c>
      <c r="G10" s="8">
        <v>2</v>
      </c>
      <c r="H10" s="8" t="s">
        <v>13</v>
      </c>
      <c r="I10" s="8">
        <v>20</v>
      </c>
      <c r="J10" s="8" t="s">
        <v>14</v>
      </c>
    </row>
    <row r="11" spans="1:10" s="5" customFormat="1" ht="16.5">
      <c r="A11" s="25"/>
      <c r="B11" s="18">
        <v>7</v>
      </c>
      <c r="C11" s="7" t="s">
        <v>26</v>
      </c>
      <c r="D11" s="7" t="s">
        <v>143</v>
      </c>
      <c r="E11" s="7" t="s">
        <v>27</v>
      </c>
      <c r="F11" s="8" t="s">
        <v>12</v>
      </c>
      <c r="G11" s="8">
        <v>2</v>
      </c>
      <c r="H11" s="8" t="s">
        <v>23</v>
      </c>
      <c r="I11" s="8">
        <v>10</v>
      </c>
      <c r="J11" s="8" t="s">
        <v>14</v>
      </c>
    </row>
    <row r="12" spans="1:10" s="5" customFormat="1" ht="16.5">
      <c r="A12" s="25"/>
      <c r="B12" s="18">
        <v>8</v>
      </c>
      <c r="C12" s="7" t="s">
        <v>28</v>
      </c>
      <c r="D12" s="7" t="s">
        <v>143</v>
      </c>
      <c r="E12" s="7" t="s">
        <v>29</v>
      </c>
      <c r="F12" s="8" t="s">
        <v>12</v>
      </c>
      <c r="G12" s="8">
        <v>2</v>
      </c>
      <c r="H12" s="8" t="s">
        <v>23</v>
      </c>
      <c r="I12" s="8">
        <v>20</v>
      </c>
      <c r="J12" s="8" t="s">
        <v>14</v>
      </c>
    </row>
    <row r="13" spans="1:10" s="9" customFormat="1" ht="16.5">
      <c r="A13" s="25"/>
      <c r="B13" s="18">
        <v>9</v>
      </c>
      <c r="C13" s="7" t="s">
        <v>30</v>
      </c>
      <c r="D13" s="7" t="s">
        <v>143</v>
      </c>
      <c r="E13" s="7" t="s">
        <v>31</v>
      </c>
      <c r="F13" s="8" t="s">
        <v>12</v>
      </c>
      <c r="G13" s="8">
        <v>1</v>
      </c>
      <c r="H13" s="8" t="s">
        <v>23</v>
      </c>
      <c r="I13" s="8">
        <v>5</v>
      </c>
      <c r="J13" s="8" t="s">
        <v>14</v>
      </c>
    </row>
    <row r="14" spans="1:10" s="9" customFormat="1" ht="16.5">
      <c r="A14" s="25"/>
      <c r="B14" s="18">
        <v>10</v>
      </c>
      <c r="C14" s="7" t="s">
        <v>32</v>
      </c>
      <c r="D14" s="7" t="s">
        <v>143</v>
      </c>
      <c r="E14" s="7" t="s">
        <v>33</v>
      </c>
      <c r="F14" s="8" t="s">
        <v>34</v>
      </c>
      <c r="G14" s="8">
        <v>2</v>
      </c>
      <c r="H14" s="8" t="s">
        <v>13</v>
      </c>
      <c r="I14" s="8">
        <v>12</v>
      </c>
      <c r="J14" s="8" t="s">
        <v>14</v>
      </c>
    </row>
    <row r="15" spans="1:10" s="9" customFormat="1" ht="16.5">
      <c r="A15" s="25"/>
      <c r="B15" s="18">
        <v>11</v>
      </c>
      <c r="C15" s="7" t="s">
        <v>35</v>
      </c>
      <c r="D15" s="7" t="s">
        <v>143</v>
      </c>
      <c r="E15" s="7" t="s">
        <v>36</v>
      </c>
      <c r="F15" s="8" t="s">
        <v>34</v>
      </c>
      <c r="G15" s="8">
        <v>1</v>
      </c>
      <c r="H15" s="8" t="s">
        <v>13</v>
      </c>
      <c r="I15" s="8">
        <v>6</v>
      </c>
      <c r="J15" s="8" t="s">
        <v>37</v>
      </c>
    </row>
    <row r="16" spans="1:10" s="9" customFormat="1" ht="16.5">
      <c r="A16" s="25"/>
      <c r="B16" s="18">
        <v>12</v>
      </c>
      <c r="C16" s="7" t="s">
        <v>38</v>
      </c>
      <c r="D16" s="7" t="s">
        <v>143</v>
      </c>
      <c r="E16" s="7" t="s">
        <v>39</v>
      </c>
      <c r="F16" s="8" t="s">
        <v>34</v>
      </c>
      <c r="G16" s="8">
        <v>1</v>
      </c>
      <c r="H16" s="8" t="s">
        <v>13</v>
      </c>
      <c r="I16" s="8">
        <v>6</v>
      </c>
      <c r="J16" s="8" t="s">
        <v>37</v>
      </c>
    </row>
    <row r="17" spans="1:10" s="5" customFormat="1" ht="16.5">
      <c r="A17" s="25"/>
      <c r="B17" s="18">
        <v>13</v>
      </c>
      <c r="C17" s="7" t="s">
        <v>42</v>
      </c>
      <c r="D17" s="7" t="s">
        <v>143</v>
      </c>
      <c r="E17" s="7" t="s">
        <v>43</v>
      </c>
      <c r="F17" s="8" t="s">
        <v>34</v>
      </c>
      <c r="G17" s="8">
        <v>2</v>
      </c>
      <c r="H17" s="8" t="s">
        <v>13</v>
      </c>
      <c r="I17" s="8">
        <v>12</v>
      </c>
      <c r="J17" s="8" t="s">
        <v>14</v>
      </c>
    </row>
    <row r="18" spans="1:10" s="5" customFormat="1" ht="16.5">
      <c r="A18" s="25"/>
      <c r="B18" s="18">
        <v>14</v>
      </c>
      <c r="C18" s="7" t="s">
        <v>139</v>
      </c>
      <c r="D18" s="7" t="s">
        <v>143</v>
      </c>
      <c r="E18" s="7" t="s">
        <v>141</v>
      </c>
      <c r="F18" s="8" t="s">
        <v>34</v>
      </c>
      <c r="G18" s="8">
        <v>1</v>
      </c>
      <c r="H18" s="8" t="s">
        <v>13</v>
      </c>
      <c r="I18" s="8">
        <v>6</v>
      </c>
      <c r="J18" s="8" t="s">
        <v>37</v>
      </c>
    </row>
    <row r="19" spans="1:10" s="5" customFormat="1" ht="16.5">
      <c r="A19" s="25"/>
      <c r="B19" s="20">
        <v>15</v>
      </c>
      <c r="C19" s="7" t="s">
        <v>155</v>
      </c>
      <c r="D19" s="7" t="s">
        <v>143</v>
      </c>
      <c r="E19" s="7" t="s">
        <v>156</v>
      </c>
      <c r="F19" s="8" t="s">
        <v>157</v>
      </c>
      <c r="G19" s="8">
        <v>1</v>
      </c>
      <c r="H19" s="8" t="s">
        <v>158</v>
      </c>
      <c r="I19" s="8">
        <v>6</v>
      </c>
      <c r="J19" s="8" t="s">
        <v>37</v>
      </c>
    </row>
    <row r="20" spans="1:10" s="5" customFormat="1" ht="16.5">
      <c r="A20" s="25"/>
      <c r="B20" s="20">
        <v>16</v>
      </c>
      <c r="C20" s="7" t="s">
        <v>160</v>
      </c>
      <c r="D20" s="7" t="s">
        <v>143</v>
      </c>
      <c r="E20" s="7" t="s">
        <v>159</v>
      </c>
      <c r="F20" s="8" t="s">
        <v>157</v>
      </c>
      <c r="G20" s="8">
        <v>1</v>
      </c>
      <c r="H20" s="8" t="s">
        <v>158</v>
      </c>
      <c r="I20" s="8">
        <v>6</v>
      </c>
      <c r="J20" s="8" t="s">
        <v>37</v>
      </c>
    </row>
    <row r="21" spans="1:10" s="5" customFormat="1" ht="16.5">
      <c r="A21" s="25"/>
      <c r="B21" s="28">
        <v>17</v>
      </c>
      <c r="C21" s="29" t="s">
        <v>161</v>
      </c>
      <c r="D21" s="29" t="s">
        <v>143</v>
      </c>
      <c r="E21" s="29" t="s">
        <v>159</v>
      </c>
      <c r="F21" s="30" t="s">
        <v>157</v>
      </c>
      <c r="G21" s="30">
        <v>1</v>
      </c>
      <c r="H21" s="30" t="s">
        <v>158</v>
      </c>
      <c r="I21" s="30">
        <v>6</v>
      </c>
      <c r="J21" s="30" t="s">
        <v>37</v>
      </c>
    </row>
    <row r="22" spans="1:10" s="5" customFormat="1" ht="16.5">
      <c r="A22" s="25"/>
      <c r="B22" s="28">
        <v>18</v>
      </c>
      <c r="C22" s="31" t="s">
        <v>181</v>
      </c>
      <c r="D22" s="29" t="s">
        <v>143</v>
      </c>
      <c r="E22" s="29" t="s">
        <v>182</v>
      </c>
      <c r="F22" s="32" t="s">
        <v>12</v>
      </c>
      <c r="G22" s="30">
        <v>2</v>
      </c>
      <c r="H22" s="30" t="s">
        <v>13</v>
      </c>
      <c r="I22" s="30">
        <v>10</v>
      </c>
      <c r="J22" s="30" t="s">
        <v>37</v>
      </c>
    </row>
    <row r="23" spans="1:10" s="5" customFormat="1" ht="16.5">
      <c r="A23" s="25"/>
      <c r="B23" s="20">
        <v>19</v>
      </c>
      <c r="C23" s="7" t="s">
        <v>162</v>
      </c>
      <c r="D23" s="7" t="s">
        <v>143</v>
      </c>
      <c r="E23" s="7" t="s">
        <v>163</v>
      </c>
      <c r="F23" s="8" t="s">
        <v>157</v>
      </c>
      <c r="G23" s="8">
        <v>1</v>
      </c>
      <c r="H23" s="8" t="s">
        <v>158</v>
      </c>
      <c r="I23" s="8">
        <v>6</v>
      </c>
      <c r="J23" s="8" t="s">
        <v>164</v>
      </c>
    </row>
    <row r="24" spans="1:10" s="5" customFormat="1" ht="16.5">
      <c r="A24" s="26"/>
      <c r="B24" s="28">
        <v>20</v>
      </c>
      <c r="C24" s="31" t="s">
        <v>183</v>
      </c>
      <c r="D24" s="29" t="s">
        <v>143</v>
      </c>
      <c r="E24" s="29" t="s">
        <v>184</v>
      </c>
      <c r="F24" s="32" t="s">
        <v>34</v>
      </c>
      <c r="G24" s="30">
        <v>1</v>
      </c>
      <c r="H24" s="30" t="s">
        <v>13</v>
      </c>
      <c r="I24" s="30">
        <v>6</v>
      </c>
      <c r="J24" s="30" t="s">
        <v>37</v>
      </c>
    </row>
    <row r="25" spans="1:10" s="5" customFormat="1" ht="16.5">
      <c r="A25" s="24" t="s">
        <v>44</v>
      </c>
      <c r="B25" s="6">
        <v>1</v>
      </c>
      <c r="C25" s="7" t="s">
        <v>45</v>
      </c>
      <c r="D25" s="7" t="s">
        <v>145</v>
      </c>
      <c r="E25" s="7" t="s">
        <v>46</v>
      </c>
      <c r="F25" s="8" t="s">
        <v>12</v>
      </c>
      <c r="G25" s="8">
        <v>1</v>
      </c>
      <c r="H25" s="8" t="s">
        <v>13</v>
      </c>
      <c r="I25" s="8">
        <v>5</v>
      </c>
      <c r="J25" s="8" t="s">
        <v>14</v>
      </c>
    </row>
    <row r="26" spans="1:10" ht="16.5" customHeight="1">
      <c r="A26" s="25"/>
      <c r="B26" s="6">
        <v>2</v>
      </c>
      <c r="C26" s="7" t="s">
        <v>47</v>
      </c>
      <c r="D26" s="7" t="s">
        <v>145</v>
      </c>
      <c r="E26" s="7" t="s">
        <v>48</v>
      </c>
      <c r="F26" s="8" t="s">
        <v>12</v>
      </c>
      <c r="G26" s="8">
        <v>1</v>
      </c>
      <c r="H26" s="8" t="s">
        <v>23</v>
      </c>
      <c r="I26" s="8">
        <v>10</v>
      </c>
      <c r="J26" s="8" t="s">
        <v>14</v>
      </c>
    </row>
    <row r="27" spans="1:10" s="10" customFormat="1" ht="16.5">
      <c r="A27" s="25"/>
      <c r="B27" s="6">
        <v>3</v>
      </c>
      <c r="C27" s="7" t="s">
        <v>49</v>
      </c>
      <c r="D27" s="7" t="s">
        <v>145</v>
      </c>
      <c r="E27" s="7" t="s">
        <v>50</v>
      </c>
      <c r="F27" s="8" t="s">
        <v>12</v>
      </c>
      <c r="G27" s="8">
        <v>1</v>
      </c>
      <c r="H27" s="8" t="s">
        <v>13</v>
      </c>
      <c r="I27" s="8">
        <v>5</v>
      </c>
      <c r="J27" s="8" t="s">
        <v>14</v>
      </c>
    </row>
    <row r="28" spans="1:10" s="10" customFormat="1" ht="16.5">
      <c r="A28" s="25"/>
      <c r="B28" s="6">
        <v>4</v>
      </c>
      <c r="C28" s="7" t="s">
        <v>51</v>
      </c>
      <c r="D28" s="7" t="s">
        <v>145</v>
      </c>
      <c r="E28" s="7" t="s">
        <v>52</v>
      </c>
      <c r="F28" s="8" t="s">
        <v>12</v>
      </c>
      <c r="G28" s="8">
        <v>1</v>
      </c>
      <c r="H28" s="8" t="s">
        <v>13</v>
      </c>
      <c r="I28" s="8">
        <v>5</v>
      </c>
      <c r="J28" s="8" t="s">
        <v>14</v>
      </c>
    </row>
    <row r="29" spans="1:10" s="10" customFormat="1" ht="16.5">
      <c r="A29" s="26"/>
      <c r="B29" s="6">
        <v>5</v>
      </c>
      <c r="C29" s="7" t="s">
        <v>53</v>
      </c>
      <c r="D29" s="7" t="s">
        <v>145</v>
      </c>
      <c r="E29" s="7" t="s">
        <v>54</v>
      </c>
      <c r="F29" s="8" t="s">
        <v>12</v>
      </c>
      <c r="G29" s="8">
        <v>1</v>
      </c>
      <c r="H29" s="8" t="s">
        <v>13</v>
      </c>
      <c r="I29" s="8">
        <v>3</v>
      </c>
      <c r="J29" s="8" t="s">
        <v>37</v>
      </c>
    </row>
    <row r="30" spans="1:10" ht="16.5">
      <c r="A30" s="24" t="s">
        <v>55</v>
      </c>
      <c r="B30" s="6">
        <v>1</v>
      </c>
      <c r="C30" s="7" t="s">
        <v>56</v>
      </c>
      <c r="D30" s="7" t="s">
        <v>146</v>
      </c>
      <c r="E30" s="7" t="s">
        <v>57</v>
      </c>
      <c r="F30" s="8" t="s">
        <v>12</v>
      </c>
      <c r="G30" s="8">
        <v>1</v>
      </c>
      <c r="H30" s="8" t="s">
        <v>13</v>
      </c>
      <c r="I30" s="8">
        <v>5</v>
      </c>
      <c r="J30" s="8" t="s">
        <v>14</v>
      </c>
    </row>
    <row r="31" spans="1:10" ht="16.5">
      <c r="A31" s="25"/>
      <c r="B31" s="6">
        <v>2</v>
      </c>
      <c r="C31" s="7" t="s">
        <v>58</v>
      </c>
      <c r="D31" s="7" t="s">
        <v>146</v>
      </c>
      <c r="E31" s="7" t="s">
        <v>59</v>
      </c>
      <c r="F31" s="8" t="s">
        <v>12</v>
      </c>
      <c r="G31" s="8">
        <v>1</v>
      </c>
      <c r="H31" s="8" t="s">
        <v>13</v>
      </c>
      <c r="I31" s="8">
        <v>5</v>
      </c>
      <c r="J31" s="8" t="s">
        <v>14</v>
      </c>
    </row>
    <row r="32" spans="1:10" ht="16.5">
      <c r="A32" s="25"/>
      <c r="B32" s="6">
        <v>3</v>
      </c>
      <c r="C32" s="7" t="s">
        <v>60</v>
      </c>
      <c r="D32" s="7" t="s">
        <v>146</v>
      </c>
      <c r="E32" s="7" t="s">
        <v>61</v>
      </c>
      <c r="F32" s="8" t="s">
        <v>34</v>
      </c>
      <c r="G32" s="8">
        <v>1</v>
      </c>
      <c r="H32" s="8" t="s">
        <v>13</v>
      </c>
      <c r="I32" s="8">
        <v>6</v>
      </c>
      <c r="J32" s="8" t="s">
        <v>37</v>
      </c>
    </row>
    <row r="33" spans="1:10" ht="16.5">
      <c r="A33" s="26"/>
      <c r="B33" s="21">
        <v>4</v>
      </c>
      <c r="C33" s="33" t="s">
        <v>185</v>
      </c>
      <c r="D33" s="29" t="s">
        <v>146</v>
      </c>
      <c r="E33" s="33" t="s">
        <v>186</v>
      </c>
      <c r="F33" s="32" t="s">
        <v>34</v>
      </c>
      <c r="G33" s="30">
        <v>1</v>
      </c>
      <c r="H33" s="30" t="s">
        <v>13</v>
      </c>
      <c r="I33" s="30">
        <v>6</v>
      </c>
      <c r="J33" s="30" t="s">
        <v>37</v>
      </c>
    </row>
    <row r="34" spans="1:10" s="17" customFormat="1" ht="16.5">
      <c r="A34" s="24" t="s">
        <v>62</v>
      </c>
      <c r="B34" s="16">
        <v>1</v>
      </c>
      <c r="C34" s="7" t="s">
        <v>56</v>
      </c>
      <c r="D34" s="7" t="s">
        <v>147</v>
      </c>
      <c r="E34" s="7" t="s">
        <v>63</v>
      </c>
      <c r="F34" s="8" t="s">
        <v>12</v>
      </c>
      <c r="G34" s="8">
        <v>1</v>
      </c>
      <c r="H34" s="8" t="s">
        <v>13</v>
      </c>
      <c r="I34" s="8">
        <v>5</v>
      </c>
      <c r="J34" s="8" t="s">
        <v>14</v>
      </c>
    </row>
    <row r="35" spans="1:10" s="17" customFormat="1" ht="16.5">
      <c r="A35" s="25"/>
      <c r="B35" s="16">
        <v>2</v>
      </c>
      <c r="C35" s="7" t="s">
        <v>56</v>
      </c>
      <c r="D35" s="7" t="s">
        <v>147</v>
      </c>
      <c r="E35" s="7" t="s">
        <v>64</v>
      </c>
      <c r="F35" s="8" t="s">
        <v>34</v>
      </c>
      <c r="G35" s="8">
        <v>1</v>
      </c>
      <c r="H35" s="8" t="s">
        <v>13</v>
      </c>
      <c r="I35" s="8">
        <v>6</v>
      </c>
      <c r="J35" s="8" t="s">
        <v>37</v>
      </c>
    </row>
    <row r="36" spans="1:10" s="17" customFormat="1" ht="16.5">
      <c r="A36" s="25"/>
      <c r="B36" s="16">
        <v>3</v>
      </c>
      <c r="C36" s="7" t="s">
        <v>65</v>
      </c>
      <c r="D36" s="7" t="s">
        <v>147</v>
      </c>
      <c r="E36" s="7" t="s">
        <v>66</v>
      </c>
      <c r="F36" s="8" t="s">
        <v>12</v>
      </c>
      <c r="G36" s="8">
        <v>1</v>
      </c>
      <c r="H36" s="8" t="s">
        <v>13</v>
      </c>
      <c r="I36" s="8">
        <v>5</v>
      </c>
      <c r="J36" s="8" t="s">
        <v>14</v>
      </c>
    </row>
    <row r="37" spans="1:10" s="17" customFormat="1" ht="16.5">
      <c r="A37" s="25"/>
      <c r="B37" s="16">
        <v>4</v>
      </c>
      <c r="C37" s="7" t="s">
        <v>67</v>
      </c>
      <c r="D37" s="7" t="s">
        <v>147</v>
      </c>
      <c r="E37" s="7" t="s">
        <v>68</v>
      </c>
      <c r="F37" s="8" t="s">
        <v>34</v>
      </c>
      <c r="G37" s="8">
        <v>1</v>
      </c>
      <c r="H37" s="8" t="s">
        <v>13</v>
      </c>
      <c r="I37" s="8">
        <v>6</v>
      </c>
      <c r="J37" s="8" t="s">
        <v>37</v>
      </c>
    </row>
    <row r="38" spans="1:10" s="17" customFormat="1" ht="16.5">
      <c r="A38" s="26"/>
      <c r="B38" s="20">
        <v>5</v>
      </c>
      <c r="C38" s="7" t="s">
        <v>165</v>
      </c>
      <c r="D38" s="7" t="s">
        <v>147</v>
      </c>
      <c r="E38" s="7" t="s">
        <v>166</v>
      </c>
      <c r="F38" s="8" t="s">
        <v>157</v>
      </c>
      <c r="G38" s="8">
        <v>1</v>
      </c>
      <c r="H38" s="8" t="s">
        <v>13</v>
      </c>
      <c r="I38" s="8">
        <v>6</v>
      </c>
      <c r="J38" s="8" t="s">
        <v>37</v>
      </c>
    </row>
    <row r="39" spans="1:10" ht="16.5">
      <c r="A39" s="24" t="s">
        <v>69</v>
      </c>
      <c r="B39" s="6">
        <v>1</v>
      </c>
      <c r="C39" s="7" t="s">
        <v>70</v>
      </c>
      <c r="D39" s="7" t="s">
        <v>148</v>
      </c>
      <c r="E39" s="7" t="s">
        <v>71</v>
      </c>
      <c r="F39" s="8" t="s">
        <v>34</v>
      </c>
      <c r="G39" s="8">
        <v>1</v>
      </c>
      <c r="H39" s="8" t="s">
        <v>13</v>
      </c>
      <c r="I39" s="8">
        <v>6</v>
      </c>
      <c r="J39" s="8" t="s">
        <v>37</v>
      </c>
    </row>
    <row r="40" spans="1:10" s="10" customFormat="1" ht="16.5">
      <c r="A40" s="25"/>
      <c r="B40" s="6">
        <v>2</v>
      </c>
      <c r="C40" s="7" t="s">
        <v>72</v>
      </c>
      <c r="D40" s="7" t="s">
        <v>148</v>
      </c>
      <c r="E40" s="7" t="s">
        <v>73</v>
      </c>
      <c r="F40" s="8" t="s">
        <v>12</v>
      </c>
      <c r="G40" s="8">
        <v>1</v>
      </c>
      <c r="H40" s="8" t="s">
        <v>13</v>
      </c>
      <c r="I40" s="8">
        <v>5</v>
      </c>
      <c r="J40" s="8" t="s">
        <v>14</v>
      </c>
    </row>
    <row r="41" spans="1:10" ht="16.5">
      <c r="A41" s="25"/>
      <c r="B41" s="6">
        <v>3</v>
      </c>
      <c r="C41" s="7" t="s">
        <v>74</v>
      </c>
      <c r="D41" s="7" t="s">
        <v>148</v>
      </c>
      <c r="E41" s="7" t="s">
        <v>75</v>
      </c>
      <c r="F41" s="8" t="s">
        <v>12</v>
      </c>
      <c r="G41" s="8">
        <v>2</v>
      </c>
      <c r="H41" s="8" t="s">
        <v>13</v>
      </c>
      <c r="I41" s="8">
        <v>8</v>
      </c>
      <c r="J41" s="8" t="s">
        <v>14</v>
      </c>
    </row>
    <row r="42" spans="1:10" ht="16.5">
      <c r="A42" s="26"/>
      <c r="B42" s="20">
        <v>4</v>
      </c>
      <c r="C42" s="7" t="s">
        <v>167</v>
      </c>
      <c r="D42" s="7" t="s">
        <v>69</v>
      </c>
      <c r="E42" s="7" t="s">
        <v>168</v>
      </c>
      <c r="F42" s="8" t="s">
        <v>12</v>
      </c>
      <c r="G42" s="8">
        <v>1</v>
      </c>
      <c r="H42" s="8" t="s">
        <v>13</v>
      </c>
      <c r="I42" s="8">
        <v>6</v>
      </c>
      <c r="J42" s="8" t="s">
        <v>37</v>
      </c>
    </row>
    <row r="43" spans="1:10" ht="16.5">
      <c r="A43" s="24" t="s">
        <v>76</v>
      </c>
      <c r="B43" s="6">
        <v>1</v>
      </c>
      <c r="C43" s="7" t="s">
        <v>77</v>
      </c>
      <c r="D43" s="7" t="s">
        <v>149</v>
      </c>
      <c r="E43" s="7" t="s">
        <v>78</v>
      </c>
      <c r="F43" s="8" t="s">
        <v>12</v>
      </c>
      <c r="G43" s="8">
        <v>1</v>
      </c>
      <c r="H43" s="8" t="s">
        <v>13</v>
      </c>
      <c r="I43" s="8">
        <v>5</v>
      </c>
      <c r="J43" s="8" t="s">
        <v>14</v>
      </c>
    </row>
    <row r="44" spans="1:10" ht="16.5">
      <c r="A44" s="25"/>
      <c r="B44" s="6">
        <v>2</v>
      </c>
      <c r="C44" s="7" t="s">
        <v>79</v>
      </c>
      <c r="D44" s="7" t="s">
        <v>149</v>
      </c>
      <c r="E44" s="7" t="s">
        <v>80</v>
      </c>
      <c r="F44" s="8" t="s">
        <v>12</v>
      </c>
      <c r="G44" s="8">
        <v>1</v>
      </c>
      <c r="H44" s="8" t="s">
        <v>13</v>
      </c>
      <c r="I44" s="8">
        <v>5</v>
      </c>
      <c r="J44" s="8" t="s">
        <v>14</v>
      </c>
    </row>
    <row r="45" spans="1:10" ht="16.5">
      <c r="A45" s="25"/>
      <c r="B45" s="6">
        <v>3</v>
      </c>
      <c r="C45" s="7" t="s">
        <v>81</v>
      </c>
      <c r="D45" s="7" t="s">
        <v>149</v>
      </c>
      <c r="E45" s="7" t="s">
        <v>82</v>
      </c>
      <c r="F45" s="8" t="s">
        <v>12</v>
      </c>
      <c r="G45" s="8">
        <v>1</v>
      </c>
      <c r="H45" s="8" t="s">
        <v>13</v>
      </c>
      <c r="I45" s="8">
        <v>5</v>
      </c>
      <c r="J45" s="8" t="s">
        <v>14</v>
      </c>
    </row>
    <row r="46" spans="1:10" ht="16.5">
      <c r="A46" s="25"/>
      <c r="B46" s="20">
        <v>4</v>
      </c>
      <c r="C46" s="7" t="s">
        <v>171</v>
      </c>
      <c r="D46" s="7" t="s">
        <v>172</v>
      </c>
      <c r="E46" s="7" t="s">
        <v>175</v>
      </c>
      <c r="F46" s="8" t="s">
        <v>176</v>
      </c>
      <c r="G46" s="8">
        <v>1</v>
      </c>
      <c r="H46" s="8" t="s">
        <v>13</v>
      </c>
      <c r="I46" s="8">
        <v>2</v>
      </c>
      <c r="J46" s="8" t="s">
        <v>37</v>
      </c>
    </row>
    <row r="47" spans="1:10" ht="16.5">
      <c r="A47" s="25"/>
      <c r="B47" s="20">
        <v>5</v>
      </c>
      <c r="C47" s="7" t="s">
        <v>173</v>
      </c>
      <c r="D47" s="7" t="s">
        <v>172</v>
      </c>
      <c r="E47" s="7" t="s">
        <v>179</v>
      </c>
      <c r="F47" s="8" t="s">
        <v>176</v>
      </c>
      <c r="G47" s="8">
        <v>1</v>
      </c>
      <c r="H47" s="8" t="s">
        <v>13</v>
      </c>
      <c r="I47" s="8">
        <v>2</v>
      </c>
      <c r="J47" s="8" t="s">
        <v>37</v>
      </c>
    </row>
    <row r="48" spans="1:10" ht="16.5">
      <c r="A48" s="26"/>
      <c r="B48" s="20">
        <v>6</v>
      </c>
      <c r="C48" s="7" t="s">
        <v>174</v>
      </c>
      <c r="D48" s="7" t="s">
        <v>172</v>
      </c>
      <c r="E48" s="7" t="s">
        <v>178</v>
      </c>
      <c r="F48" s="8" t="s">
        <v>157</v>
      </c>
      <c r="G48" s="8">
        <v>2</v>
      </c>
      <c r="H48" s="8" t="s">
        <v>177</v>
      </c>
      <c r="I48" s="8">
        <v>12</v>
      </c>
      <c r="J48" s="8" t="s">
        <v>37</v>
      </c>
    </row>
    <row r="49" spans="1:10" ht="16.5">
      <c r="A49" s="24" t="s">
        <v>83</v>
      </c>
      <c r="B49" s="6">
        <v>1</v>
      </c>
      <c r="C49" s="7" t="s">
        <v>84</v>
      </c>
      <c r="D49" s="7" t="s">
        <v>150</v>
      </c>
      <c r="E49" s="7" t="s">
        <v>85</v>
      </c>
      <c r="F49" s="8" t="s">
        <v>12</v>
      </c>
      <c r="G49" s="8">
        <v>1</v>
      </c>
      <c r="H49" s="8" t="s">
        <v>23</v>
      </c>
      <c r="I49" s="8">
        <v>10</v>
      </c>
      <c r="J49" s="8" t="s">
        <v>14</v>
      </c>
    </row>
    <row r="50" spans="1:10" ht="16.5">
      <c r="A50" s="25"/>
      <c r="B50" s="6">
        <v>2</v>
      </c>
      <c r="C50" s="7" t="s">
        <v>86</v>
      </c>
      <c r="D50" s="7" t="s">
        <v>150</v>
      </c>
      <c r="E50" s="7" t="s">
        <v>87</v>
      </c>
      <c r="F50" s="8" t="s">
        <v>12</v>
      </c>
      <c r="G50" s="8">
        <v>1</v>
      </c>
      <c r="H50" s="8" t="s">
        <v>13</v>
      </c>
      <c r="I50" s="8">
        <v>5</v>
      </c>
      <c r="J50" s="8" t="s">
        <v>14</v>
      </c>
    </row>
    <row r="51" spans="1:10" ht="16.5">
      <c r="A51" s="25"/>
      <c r="B51" s="6">
        <v>3</v>
      </c>
      <c r="C51" s="7" t="s">
        <v>88</v>
      </c>
      <c r="D51" s="7" t="s">
        <v>150</v>
      </c>
      <c r="E51" s="7" t="s">
        <v>89</v>
      </c>
      <c r="F51" s="8" t="s">
        <v>12</v>
      </c>
      <c r="G51" s="8">
        <v>1</v>
      </c>
      <c r="H51" s="8" t="s">
        <v>13</v>
      </c>
      <c r="I51" s="8">
        <v>5</v>
      </c>
      <c r="J51" s="8" t="s">
        <v>14</v>
      </c>
    </row>
    <row r="52" spans="1:10" s="10" customFormat="1" ht="16.5">
      <c r="A52" s="25"/>
      <c r="B52" s="6">
        <v>4</v>
      </c>
      <c r="C52" s="7" t="s">
        <v>90</v>
      </c>
      <c r="D52" s="7" t="s">
        <v>150</v>
      </c>
      <c r="E52" s="7" t="s">
        <v>91</v>
      </c>
      <c r="F52" s="8" t="s">
        <v>12</v>
      </c>
      <c r="G52" s="8">
        <v>1</v>
      </c>
      <c r="H52" s="8" t="s">
        <v>23</v>
      </c>
      <c r="I52" s="8">
        <v>8</v>
      </c>
      <c r="J52" s="8" t="s">
        <v>14</v>
      </c>
    </row>
    <row r="53" spans="1:10" s="10" customFormat="1" ht="16.5">
      <c r="A53" s="25"/>
      <c r="B53" s="6">
        <v>5</v>
      </c>
      <c r="C53" s="7" t="s">
        <v>92</v>
      </c>
      <c r="D53" s="7" t="s">
        <v>150</v>
      </c>
      <c r="E53" s="7" t="s">
        <v>93</v>
      </c>
      <c r="F53" s="8" t="s">
        <v>12</v>
      </c>
      <c r="G53" s="8">
        <v>1</v>
      </c>
      <c r="H53" s="8" t="s">
        <v>13</v>
      </c>
      <c r="I53" s="8">
        <v>8</v>
      </c>
      <c r="J53" s="8" t="s">
        <v>14</v>
      </c>
    </row>
    <row r="54" spans="1:10" s="10" customFormat="1" ht="16.5" customHeight="1">
      <c r="A54" s="25"/>
      <c r="B54" s="6">
        <v>6</v>
      </c>
      <c r="C54" s="7" t="s">
        <v>94</v>
      </c>
      <c r="D54" s="7" t="s">
        <v>150</v>
      </c>
      <c r="E54" s="7" t="s">
        <v>95</v>
      </c>
      <c r="F54" s="8" t="s">
        <v>12</v>
      </c>
      <c r="G54" s="8">
        <v>1</v>
      </c>
      <c r="H54" s="8" t="s">
        <v>13</v>
      </c>
      <c r="I54" s="8">
        <v>5</v>
      </c>
      <c r="J54" s="8" t="s">
        <v>14</v>
      </c>
    </row>
    <row r="55" spans="1:10" s="10" customFormat="1" ht="16.5" customHeight="1">
      <c r="A55" s="25"/>
      <c r="B55" s="6">
        <v>7</v>
      </c>
      <c r="C55" s="7" t="s">
        <v>96</v>
      </c>
      <c r="D55" s="7" t="s">
        <v>150</v>
      </c>
      <c r="E55" s="7" t="s">
        <v>97</v>
      </c>
      <c r="F55" s="8" t="s">
        <v>34</v>
      </c>
      <c r="G55" s="8">
        <v>1</v>
      </c>
      <c r="H55" s="8" t="s">
        <v>13</v>
      </c>
      <c r="I55" s="8">
        <v>6</v>
      </c>
      <c r="J55" s="8" t="s">
        <v>37</v>
      </c>
    </row>
    <row r="56" spans="1:10" s="10" customFormat="1" ht="16.5" customHeight="1">
      <c r="A56" s="25"/>
      <c r="B56" s="6">
        <v>8</v>
      </c>
      <c r="C56" s="7" t="s">
        <v>98</v>
      </c>
      <c r="D56" s="7" t="s">
        <v>150</v>
      </c>
      <c r="E56" s="7" t="s">
        <v>99</v>
      </c>
      <c r="F56" s="8" t="s">
        <v>34</v>
      </c>
      <c r="G56" s="8">
        <v>1</v>
      </c>
      <c r="H56" s="8" t="s">
        <v>13</v>
      </c>
      <c r="I56" s="8">
        <v>6</v>
      </c>
      <c r="J56" s="8" t="s">
        <v>37</v>
      </c>
    </row>
    <row r="57" spans="1:10" s="10" customFormat="1" ht="16.5" customHeight="1">
      <c r="A57" s="25"/>
      <c r="B57" s="6">
        <v>9</v>
      </c>
      <c r="C57" s="7" t="s">
        <v>100</v>
      </c>
      <c r="D57" s="7" t="s">
        <v>150</v>
      </c>
      <c r="E57" s="7" t="s">
        <v>101</v>
      </c>
      <c r="F57" s="8" t="s">
        <v>40</v>
      </c>
      <c r="G57" s="8">
        <v>1</v>
      </c>
      <c r="H57" s="8" t="s">
        <v>13</v>
      </c>
      <c r="I57" s="8">
        <v>1</v>
      </c>
      <c r="J57" s="8" t="s">
        <v>41</v>
      </c>
    </row>
    <row r="58" spans="1:10" s="10" customFormat="1" ht="16.5" customHeight="1">
      <c r="A58" s="25"/>
      <c r="B58" s="6">
        <v>10</v>
      </c>
      <c r="C58" s="7" t="s">
        <v>102</v>
      </c>
      <c r="D58" s="7" t="s">
        <v>150</v>
      </c>
      <c r="E58" s="7" t="s">
        <v>103</v>
      </c>
      <c r="F58" s="8" t="s">
        <v>12</v>
      </c>
      <c r="G58" s="8">
        <v>1</v>
      </c>
      <c r="H58" s="8" t="s">
        <v>23</v>
      </c>
      <c r="I58" s="8">
        <v>5</v>
      </c>
      <c r="J58" s="8" t="s">
        <v>37</v>
      </c>
    </row>
    <row r="59" spans="1:10" s="10" customFormat="1" ht="16.5" customHeight="1">
      <c r="A59" s="26"/>
      <c r="B59" s="20">
        <v>11</v>
      </c>
      <c r="C59" s="7" t="s">
        <v>169</v>
      </c>
      <c r="D59" s="7" t="s">
        <v>83</v>
      </c>
      <c r="E59" s="7" t="s">
        <v>170</v>
      </c>
      <c r="F59" s="8" t="s">
        <v>157</v>
      </c>
      <c r="G59" s="8">
        <v>1</v>
      </c>
      <c r="H59" s="8" t="s">
        <v>158</v>
      </c>
      <c r="I59" s="8">
        <v>6</v>
      </c>
      <c r="J59" s="8" t="s">
        <v>37</v>
      </c>
    </row>
    <row r="60" spans="1:10" s="10" customFormat="1" ht="16.5">
      <c r="A60" s="24" t="s">
        <v>104</v>
      </c>
      <c r="B60" s="6">
        <v>1</v>
      </c>
      <c r="C60" s="7" t="s">
        <v>105</v>
      </c>
      <c r="D60" s="7" t="s">
        <v>151</v>
      </c>
      <c r="E60" s="7" t="s">
        <v>106</v>
      </c>
      <c r="F60" s="8" t="s">
        <v>12</v>
      </c>
      <c r="G60" s="8">
        <v>1</v>
      </c>
      <c r="H60" s="8" t="s">
        <v>13</v>
      </c>
      <c r="I60" s="8">
        <v>5</v>
      </c>
      <c r="J60" s="8" t="s">
        <v>14</v>
      </c>
    </row>
    <row r="61" spans="1:10" ht="16.5" customHeight="1">
      <c r="A61" s="25"/>
      <c r="B61" s="6">
        <v>2</v>
      </c>
      <c r="C61" s="7" t="s">
        <v>107</v>
      </c>
      <c r="D61" s="7" t="s">
        <v>151</v>
      </c>
      <c r="E61" s="7" t="s">
        <v>108</v>
      </c>
      <c r="F61" s="8" t="s">
        <v>12</v>
      </c>
      <c r="G61" s="8">
        <v>1</v>
      </c>
      <c r="H61" s="8" t="s">
        <v>13</v>
      </c>
      <c r="I61" s="8">
        <v>5</v>
      </c>
      <c r="J61" s="8" t="s">
        <v>14</v>
      </c>
    </row>
    <row r="62" spans="1:10" ht="16.5" customHeight="1">
      <c r="A62" s="25"/>
      <c r="B62" s="6">
        <v>3</v>
      </c>
      <c r="C62" s="7" t="s">
        <v>109</v>
      </c>
      <c r="D62" s="7" t="s">
        <v>151</v>
      </c>
      <c r="E62" s="7" t="s">
        <v>110</v>
      </c>
      <c r="F62" s="8" t="s">
        <v>40</v>
      </c>
      <c r="G62" s="8">
        <v>1</v>
      </c>
      <c r="H62" s="8" t="s">
        <v>13</v>
      </c>
      <c r="I62" s="8">
        <v>1</v>
      </c>
      <c r="J62" s="8" t="s">
        <v>37</v>
      </c>
    </row>
    <row r="63" spans="1:10" ht="16.5" customHeight="1">
      <c r="A63" s="26"/>
      <c r="B63" s="6">
        <v>4</v>
      </c>
      <c r="C63" s="7" t="s">
        <v>111</v>
      </c>
      <c r="D63" s="7" t="s">
        <v>151</v>
      </c>
      <c r="E63" s="7" t="s">
        <v>112</v>
      </c>
      <c r="F63" s="8" t="s">
        <v>34</v>
      </c>
      <c r="G63" s="8">
        <v>1</v>
      </c>
      <c r="H63" s="8" t="s">
        <v>13</v>
      </c>
      <c r="I63" s="8">
        <v>6</v>
      </c>
      <c r="J63" s="8" t="s">
        <v>37</v>
      </c>
    </row>
    <row r="64" spans="1:10" ht="16.5">
      <c r="A64" s="24" t="s">
        <v>113</v>
      </c>
      <c r="B64" s="6">
        <v>1</v>
      </c>
      <c r="C64" s="7" t="s">
        <v>114</v>
      </c>
      <c r="D64" s="7" t="s">
        <v>152</v>
      </c>
      <c r="E64" s="7" t="s">
        <v>115</v>
      </c>
      <c r="F64" s="8" t="s">
        <v>12</v>
      </c>
      <c r="G64" s="8">
        <v>1</v>
      </c>
      <c r="H64" s="8" t="s">
        <v>13</v>
      </c>
      <c r="I64" s="8">
        <v>5</v>
      </c>
      <c r="J64" s="8" t="s">
        <v>14</v>
      </c>
    </row>
    <row r="65" spans="1:10" ht="16.5">
      <c r="A65" s="25"/>
      <c r="B65" s="6">
        <v>2</v>
      </c>
      <c r="C65" s="7" t="s">
        <v>116</v>
      </c>
      <c r="D65" s="7" t="s">
        <v>152</v>
      </c>
      <c r="E65" s="7" t="s">
        <v>117</v>
      </c>
      <c r="F65" s="8" t="s">
        <v>12</v>
      </c>
      <c r="G65" s="8">
        <v>1</v>
      </c>
      <c r="H65" s="8" t="s">
        <v>13</v>
      </c>
      <c r="I65" s="8">
        <v>5</v>
      </c>
      <c r="J65" s="8" t="s">
        <v>14</v>
      </c>
    </row>
    <row r="66" spans="1:10" ht="16.5">
      <c r="A66" s="25"/>
      <c r="B66" s="6">
        <v>3</v>
      </c>
      <c r="C66" s="7" t="s">
        <v>118</v>
      </c>
      <c r="D66" s="7" t="s">
        <v>152</v>
      </c>
      <c r="E66" s="7" t="s">
        <v>119</v>
      </c>
      <c r="F66" s="8" t="s">
        <v>12</v>
      </c>
      <c r="G66" s="8">
        <v>1</v>
      </c>
      <c r="H66" s="8" t="s">
        <v>13</v>
      </c>
      <c r="I66" s="8">
        <v>5</v>
      </c>
      <c r="J66" s="8" t="s">
        <v>14</v>
      </c>
    </row>
    <row r="67" spans="1:10" ht="16.5" customHeight="1">
      <c r="A67" s="25"/>
      <c r="B67" s="6">
        <v>4</v>
      </c>
      <c r="C67" s="7" t="s">
        <v>120</v>
      </c>
      <c r="D67" s="7" t="s">
        <v>152</v>
      </c>
      <c r="E67" s="7" t="s">
        <v>121</v>
      </c>
      <c r="F67" s="8" t="s">
        <v>12</v>
      </c>
      <c r="G67" s="8">
        <v>1</v>
      </c>
      <c r="H67" s="8" t="s">
        <v>13</v>
      </c>
      <c r="I67" s="8">
        <v>5</v>
      </c>
      <c r="J67" s="8" t="s">
        <v>14</v>
      </c>
    </row>
    <row r="68" spans="1:10" ht="16.5" customHeight="1">
      <c r="A68" s="25"/>
      <c r="B68" s="6">
        <v>5</v>
      </c>
      <c r="C68" s="7" t="s">
        <v>122</v>
      </c>
      <c r="D68" s="7" t="s">
        <v>152</v>
      </c>
      <c r="E68" s="7" t="s">
        <v>121</v>
      </c>
      <c r="F68" s="8" t="s">
        <v>34</v>
      </c>
      <c r="G68" s="8">
        <v>1</v>
      </c>
      <c r="H68" s="8" t="s">
        <v>13</v>
      </c>
      <c r="I68" s="8">
        <v>6</v>
      </c>
      <c r="J68" s="8" t="s">
        <v>37</v>
      </c>
    </row>
    <row r="69" spans="1:10" ht="16.5" customHeight="1">
      <c r="A69" s="25"/>
      <c r="B69" s="6">
        <v>6</v>
      </c>
      <c r="C69" s="7" t="s">
        <v>123</v>
      </c>
      <c r="D69" s="7" t="s">
        <v>152</v>
      </c>
      <c r="E69" s="7" t="s">
        <v>124</v>
      </c>
      <c r="F69" s="8" t="s">
        <v>40</v>
      </c>
      <c r="G69" s="8">
        <v>2</v>
      </c>
      <c r="H69" s="8" t="s">
        <v>13</v>
      </c>
      <c r="I69" s="8">
        <v>2</v>
      </c>
      <c r="J69" s="8" t="s">
        <v>41</v>
      </c>
    </row>
    <row r="70" spans="1:10" ht="16.5" customHeight="1">
      <c r="A70" s="26"/>
      <c r="B70" s="18">
        <v>7</v>
      </c>
      <c r="C70" s="7" t="s">
        <v>140</v>
      </c>
      <c r="D70" s="7" t="s">
        <v>152</v>
      </c>
      <c r="E70" s="7" t="s">
        <v>142</v>
      </c>
      <c r="F70" s="8" t="s">
        <v>34</v>
      </c>
      <c r="G70" s="8">
        <v>1</v>
      </c>
      <c r="H70" s="8" t="s">
        <v>13</v>
      </c>
      <c r="I70" s="8">
        <v>5</v>
      </c>
      <c r="J70" s="8" t="s">
        <v>37</v>
      </c>
    </row>
    <row r="71" spans="1:10" ht="16.5">
      <c r="A71" s="27" t="s">
        <v>125</v>
      </c>
      <c r="B71" s="6">
        <v>1</v>
      </c>
      <c r="C71" s="7" t="s">
        <v>126</v>
      </c>
      <c r="D71" s="7" t="s">
        <v>153</v>
      </c>
      <c r="E71" s="7" t="s">
        <v>127</v>
      </c>
      <c r="F71" s="8" t="s">
        <v>12</v>
      </c>
      <c r="G71" s="8">
        <v>1</v>
      </c>
      <c r="H71" s="8" t="s">
        <v>13</v>
      </c>
      <c r="I71" s="8">
        <v>5</v>
      </c>
      <c r="J71" s="8" t="s">
        <v>14</v>
      </c>
    </row>
    <row r="72" spans="1:10" ht="16.5" customHeight="1">
      <c r="A72" s="27"/>
      <c r="B72" s="6">
        <v>2</v>
      </c>
      <c r="C72" s="7" t="s">
        <v>128</v>
      </c>
      <c r="D72" s="7" t="s">
        <v>153</v>
      </c>
      <c r="E72" s="7" t="s">
        <v>129</v>
      </c>
      <c r="F72" s="8" t="s">
        <v>12</v>
      </c>
      <c r="G72" s="8">
        <v>1</v>
      </c>
      <c r="H72" s="8" t="s">
        <v>23</v>
      </c>
      <c r="I72" s="8">
        <v>10</v>
      </c>
      <c r="J72" s="8" t="s">
        <v>14</v>
      </c>
    </row>
    <row r="73" spans="1:10" ht="16.5" customHeight="1">
      <c r="A73" s="24" t="s">
        <v>130</v>
      </c>
      <c r="B73" s="6">
        <v>1</v>
      </c>
      <c r="C73" s="7" t="s">
        <v>131</v>
      </c>
      <c r="D73" s="7" t="s">
        <v>154</v>
      </c>
      <c r="E73" s="7" t="s">
        <v>132</v>
      </c>
      <c r="F73" s="8" t="s">
        <v>12</v>
      </c>
      <c r="G73" s="8">
        <v>1</v>
      </c>
      <c r="H73" s="8" t="s">
        <v>23</v>
      </c>
      <c r="I73" s="8">
        <v>10</v>
      </c>
      <c r="J73" s="8" t="s">
        <v>14</v>
      </c>
    </row>
    <row r="74" spans="1:10" ht="16.5">
      <c r="A74" s="25"/>
      <c r="B74" s="6">
        <v>2</v>
      </c>
      <c r="C74" s="7" t="s">
        <v>133</v>
      </c>
      <c r="D74" s="7" t="s">
        <v>154</v>
      </c>
      <c r="E74" s="7" t="s">
        <v>134</v>
      </c>
      <c r="F74" s="8" t="s">
        <v>12</v>
      </c>
      <c r="G74" s="8">
        <v>1</v>
      </c>
      <c r="H74" s="8" t="s">
        <v>13</v>
      </c>
      <c r="I74" s="8">
        <v>5</v>
      </c>
      <c r="J74" s="8" t="s">
        <v>14</v>
      </c>
    </row>
    <row r="75" spans="1:10" ht="16.5">
      <c r="A75" s="25"/>
      <c r="B75" s="6">
        <v>3</v>
      </c>
      <c r="C75" s="7" t="s">
        <v>135</v>
      </c>
      <c r="D75" s="7" t="s">
        <v>154</v>
      </c>
      <c r="E75" s="7" t="s">
        <v>136</v>
      </c>
      <c r="F75" s="8" t="s">
        <v>34</v>
      </c>
      <c r="G75" s="8">
        <v>1</v>
      </c>
      <c r="H75" s="8" t="s">
        <v>13</v>
      </c>
      <c r="I75" s="8">
        <v>6</v>
      </c>
      <c r="J75" s="8" t="s">
        <v>37</v>
      </c>
    </row>
    <row r="76" spans="1:10" ht="16.5">
      <c r="A76" s="26"/>
      <c r="B76" s="11">
        <v>4</v>
      </c>
      <c r="C76" s="12" t="s">
        <v>137</v>
      </c>
      <c r="D76" s="7" t="s">
        <v>154</v>
      </c>
      <c r="E76" s="12" t="s">
        <v>138</v>
      </c>
      <c r="F76" s="11" t="s">
        <v>34</v>
      </c>
      <c r="G76" s="8">
        <v>1</v>
      </c>
      <c r="H76" s="8" t="s">
        <v>13</v>
      </c>
      <c r="I76" s="8">
        <v>6</v>
      </c>
      <c r="J76" s="8" t="s">
        <v>37</v>
      </c>
    </row>
    <row r="77" spans="1:10" ht="16.5">
      <c r="A77" s="13"/>
      <c r="B77" s="13"/>
      <c r="C77" s="13"/>
      <c r="D77" s="13"/>
      <c r="E77" s="13"/>
      <c r="F77" s="14"/>
      <c r="G77" s="14"/>
      <c r="H77" s="14"/>
      <c r="I77" s="13"/>
      <c r="J77" s="13"/>
    </row>
  </sheetData>
  <mergeCells count="13">
    <mergeCell ref="A34:A38"/>
    <mergeCell ref="A73:A76"/>
    <mergeCell ref="A60:A63"/>
    <mergeCell ref="A71:A72"/>
    <mergeCell ref="A64:A70"/>
    <mergeCell ref="A39:A42"/>
    <mergeCell ref="A43:A48"/>
    <mergeCell ref="A49:A59"/>
    <mergeCell ref="A1:J1"/>
    <mergeCell ref="I2:J2"/>
    <mergeCell ref="A25:A29"/>
    <mergeCell ref="A30:A33"/>
    <mergeCell ref="A5:A24"/>
  </mergeCells>
  <phoneticPr fontId="2" type="noConversion"/>
  <printOptions horizontalCentered="1"/>
  <pageMargins left="0.15748031496062992" right="0.27559055118110237" top="0.64" bottom="0.28000000000000003" header="0.32" footer="0.17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현황</vt:lpstr>
      <vt:lpstr>현황!Print_Area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2024-05-03T06:10:06Z</cp:lastPrinted>
  <dcterms:created xsi:type="dcterms:W3CDTF">2023-01-26T00:23:35Z</dcterms:created>
  <dcterms:modified xsi:type="dcterms:W3CDTF">2025-11-12T23:58:15Z</dcterms:modified>
</cp:coreProperties>
</file>